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00" windowHeight="9615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34" i="1"/>
  <c r="E35"/>
  <c r="E36"/>
  <c r="E37"/>
  <c r="E17"/>
  <c r="E18"/>
  <c r="E14"/>
  <c r="E15"/>
</calcChain>
</file>

<file path=xl/sharedStrings.xml><?xml version="1.0" encoding="utf-8"?>
<sst xmlns="http://schemas.openxmlformats.org/spreadsheetml/2006/main" count="79" uniqueCount="75">
  <si>
    <t>(наименование образовательной организации; период, на который сформирован план)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</si>
  <si>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</si>
  <si>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</si>
  <si>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</si>
  <si>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</si>
  <si>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</si>
  <si>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</si>
  <si>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</si>
  <si>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</si>
  <si>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</si>
  <si>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Ивановской области</t>
  </si>
  <si>
    <t>достигнут -100%</t>
  </si>
  <si>
    <t xml:space="preserve">Наличие  на сайте организации информации о дистанционных способах обратной связи и взаимодействия с получателями услуг и их функционировании </t>
  </si>
  <si>
    <t>Обеспечение в организации комфортных условий предоставления услуг:</t>
  </si>
  <si>
    <t>88 % получателей образовательных услуг, удовлетворенны удобством графика работы организации.</t>
  </si>
  <si>
    <t>Условия доступности, позволяющих инвалидам получать образовательные услуги наравне с другими обеспечены на 80 %.</t>
  </si>
  <si>
    <t>88 % получателей  образовательных услуг, удовлетворены в целом условиями оказания образовательных услуг в организации</t>
  </si>
  <si>
    <t>городской округ Кохма</t>
  </si>
  <si>
    <t>Муниципальное бюджетное общеобразовательное учреждение средняя школа № 7 городского округа Кохма Ивановской области на 2022 год</t>
  </si>
  <si>
    <t>Ермоленкова Ирина Васильевна - заместитель директора</t>
  </si>
  <si>
    <t>I. Открытость и доступность информации об образовательной организации  - 98,9 %</t>
  </si>
  <si>
    <t>II. Комфортность условий предоставления услуг - 90 %</t>
  </si>
  <si>
    <t>III. Доступность услуг для инвалидов -59,9 %</t>
  </si>
  <si>
    <t>IV. Доброжелательность, вежливость работников образовательной организации  - 97,6 %</t>
  </si>
  <si>
    <t>V. Удовлетворенность условиями оказания услуг - 97,1 %</t>
  </si>
  <si>
    <t>90 % получателей  образовательных услуг, удовлетворены комфортностью условий, в которых осуществляется образовательная деятельность</t>
  </si>
  <si>
    <t>Помещения организации и прилегающей к ней территории с учетом доступности для инвалидов оборудованно на 0 % .</t>
  </si>
  <si>
    <t>93 %  получателей  образовательных услуг, удовлетворенны доступностью услуг для инвалидов</t>
  </si>
  <si>
    <t>Информация  о деятельности ОО размещенна на общедоступных информационных ресурсах, ее содержанию и порядку (форме) размещения, установленным законодательными и иными НПА РФ на 99 %</t>
  </si>
  <si>
    <t xml:space="preserve">98 % получателей услуг, удовлетворены открытостью, полнотой и доступностью информации о деятельности организации </t>
  </si>
  <si>
    <t>97 % получателей  образовательных услуг, удовлетворенны доброжелательностью, вежливостью работников организации, обеспечивающих первичный контакт и информирование получателя услуги при непосредственном обращении в организацию</t>
  </si>
  <si>
    <t>100%  получателей  образовательных услуг, удовлетворенны доброжелательностью, вежливостью работников организации при использовании дистанционных форм взаимодействия</t>
  </si>
  <si>
    <t xml:space="preserve">96 %  получателей образовательных услуг, которые готовы рекомендовать организацию родственникам и знакомым </t>
  </si>
  <si>
    <t>Мероприятия, направленные на повышение уровня бытовой комфортности пребывания в учреждении и развитие материально-технической базы</t>
  </si>
  <si>
    <t>Якимова Екатерина Викторовна - исполняющая обязанности заведующей хозяйством</t>
  </si>
  <si>
    <t xml:space="preserve"> Провести с педагогическим составом тренинги, деловые игры на межличностные отношения в коллективе</t>
  </si>
  <si>
    <t>При планировании деятельности учреждения учитывать анализ акта по независимой оценке</t>
  </si>
  <si>
    <t xml:space="preserve">Организовать  дистанционные формы взаимодействия и размещение информации на сайте школы, социальных сетях и группах                     </t>
  </si>
  <si>
    <t xml:space="preserve">Поддерживать уровень доброжелательности, вежливости работников организации при использовании дистанционных
форм взаимодействия
</t>
  </si>
  <si>
    <t xml:space="preserve">Обеспечивать открытость образовательного процесса:
- информировать родителей об итогах проведения качества независимой оценки
-  обеспечить  100% освещение информации для родительской общественности  о мероприятия проводимых в учреждении
</t>
  </si>
  <si>
    <t>Освещать деятельность образовательной организации  в СМИ, на официальном сайте учреждения</t>
  </si>
  <si>
    <t xml:space="preserve">При планировании  работы учреждении составить гибкий график  приёма сотрудниками школы для удобства  посещения родителями
</t>
  </si>
  <si>
    <t>Проводить дни открытых дверей для родителей учеников и общественности города</t>
  </si>
  <si>
    <t>Взаимодействовать с социальными партнёрами и  учреждениями дополнительного образования  города</t>
  </si>
  <si>
    <t>Корелова Наталия Валерьевна - заместитель  директора</t>
  </si>
  <si>
    <t>Корелова Наталия Валерьевна  -заместитель  директора</t>
  </si>
  <si>
    <t>Корелова Наталия Валерьевна заместитель -  директора</t>
  </si>
  <si>
    <t>Ненастьева Ольга Юрьевна  -заместитель  директора</t>
  </si>
  <si>
    <t xml:space="preserve">Разместить на официальном сайте учреждения информацию о реализации указанных образовательных программ электронного обучения и дистанционных образовательных технологий, об электронных образовательных ресурсах                          </t>
  </si>
  <si>
    <t>Провести просветительскую работу с родительской общественностью о функционировании  раздела на сайте учреждения  «Часто задаваемые вопросы»</t>
  </si>
  <si>
    <t xml:space="preserve">Обеспечить процесс  сбора информации и предложений от родителей учащихся по интересующим вопросам, направленным  на улучшение качества работы образовательной организации </t>
  </si>
  <si>
    <t>Разместить на официальном сайте план мероприятий по устранению недостатков, выявленных в ходе независимой оценки качества в 2021 году</t>
  </si>
  <si>
    <t xml:space="preserve">Разместить на официальном сайте отчет за 2022 год о реализации плана мероприятий по устранению недостатков, выявленных в ходе независимой
оценки качества в 2021 году
</t>
  </si>
  <si>
    <t>Напалкова Ирина Анатольевна - директор</t>
  </si>
  <si>
    <t xml:space="preserve">Создать условия доступности в организации позволяющие инвалидам получать образовательные услуги наравне с другими:    - организовать стоянку для автотранспортных средств инвалидов при необходимости;      -заключить договоры ОО с организациями социального обслуживания о предоставлении кресел - колясок для инвалидов при необходимости                                                                                                                                                                                                                           </t>
  </si>
  <si>
    <t xml:space="preserve"> Создать условия доступности в организации позволяющие инвалидам получать образовательные услуги наравне с другими:     
- дублировать для инвалидов, при их  наличии, информацию по слуху и зрению (звуковую и зрительную);
- заключить договоры ОО  с организациями социального обслуживания, общественными организациями инвалидов о предоставлении услуг сурдо-/тифлосурдопереводчика или о прохождении обучения основам сурдо-/тифлосурдоперевода работниками ОО при необходимости</t>
  </si>
  <si>
    <t xml:space="preserve">Обеспечить в учреждении благоприятный микроклимат: провести   консультативную  и просветительскую  работу с работниками учреждения по соблюдению корпоративной этики и делового общения, по овладению методами разрешения  конфликтных ситуаций
</t>
  </si>
  <si>
    <t>Приложение 4
к Приказу управления образования и молодежной политики администрации городского округа Кохма
от 10.03.2022 № 31</t>
  </si>
  <si>
    <t>На главной странице сайта школы имеется раздел "Решаем вместе" для сбора информации от родителей и учащихся (https://ivobr.ru/mouokohma/koxma_school7/)</t>
  </si>
  <si>
    <t>01.02.2022 - 22.03.2022</t>
  </si>
  <si>
    <t>01.04. 2022 - 30.04.2022</t>
  </si>
  <si>
    <t>Освещение информации для родительской общественности, информирование родителей осуществляется на родительских собраниях,на школьных стендах, в школьной газете,  на сайте образовательной организации , на страничке образовательной организации в социальной сети Интернет  ВК)</t>
  </si>
  <si>
    <t>На сайте школы размещены ссылки на   электронные образовательные ресурсы (https://ivobr.ru/mouokohma/koxma_school7/materialno-tehnicheskoe-obespechenie-i-osnashhennost-obrazovatelnogo-processa/), размещены образовательные программы (https://ivobr.ru/mouokohma/koxma_school7/obrazovanie/)</t>
  </si>
  <si>
    <t>План мероприятий по устранению недостатков размещен на сайте школы (https://ivobr.ru/mouokohma/koxma_school7/dlja-roditelej/)</t>
  </si>
  <si>
    <t>Отчет о реализации плана по устранению нкедостатков размещен на сайте  школы (https://ivobr.ru/mouokohma/koxma_school7/dlja-roditelej/)</t>
  </si>
  <si>
    <t xml:space="preserve">Проведены родительские собрания 1-11 класс, на которых рассмотрен вопрос об ознакомлении родителей с сайтом школы,  разделом для общения родителей с администрацией ОУ </t>
  </si>
  <si>
    <t>Образовательная организация взаимодействует с Музеем истории городского округа  Кохма (посещение выставок на классных часах),с детской библиотекой (приглашаем работников библиотеки на классные часы),  с учреждениями дополнительтного образования (МБУ ДО ЦВР ( договор от 01.09.2022); Ивановский региональный отдел всероссийского общественного движения "Волонтеры Победы" (договор от 19.09.2022); ОООВО Международная академия бизнеса и новых технологий (договор №762022137010 от 12.05.2022)</t>
  </si>
  <si>
    <t xml:space="preserve"> Обновление библиотечного фонда;Оснащение компьютерной техникой; Косметический ремонт помещений школы (июнь 2022); Мониторинг питания в школьной столовой (2 раза в месяц); Создание условий для развития творческих способностей учащихся (кружжки и занятия в Точке Роста , Робототехника); Систематический осмотр территории и учреждения с целью создания безопасной среды; </t>
  </si>
  <si>
    <t>Проведены педагогические советы и индивидуальные беседы ( Протокол №4 от 30.04.2022; Протокол №1 от 29.08.2022;  Протокол №4 от 29.12.2022)</t>
  </si>
  <si>
    <t>Проведены рабочие совещания с педагогическим составом ( Протокол №3 от 19.12.2022);  тренинг   по профессиональному общению педагогов 03.11.2022;тренинг по профилактике конфликтов междлу участниками образовательных отношений 28.12.2022</t>
  </si>
  <si>
    <t>Создана группа в контакте (https://vk.com/club217214409)</t>
  </si>
  <si>
    <t>Проведены педагогические советы и рабочие совещания на которых рассмотрены   вопросы  по соблюдению этики работниками организации при взаимодействии в образовательном процессе (Протокол №4 от 30.04.2022; Протокол №1 от 29.08.2022;  Протокол №4 от 29.12.2022 )</t>
  </si>
  <si>
    <t>Деятельность образовательной организации периодически (газета один раз в месяц, публикации в контакте еженедельно 3-5 публикаций, сайт еженедельно )</t>
  </si>
  <si>
    <t>Составлен гибкий график приема сотрудниками школы  (утвержден приказом от30.08.2022 № 103 )</t>
  </si>
  <si>
    <t>Проведены дни открытых дверей (Приказ №37 от 12.02.2022; Приказ № 112 от 26.09.2022)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</si>
</sst>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4" tint="-0.249977111117893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4" tint="-0.249977111117893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1" fontId="1" fillId="0" borderId="1" xfId="0" applyNumberFormat="1" applyFont="1" applyBorder="1" applyAlignment="1" applyProtection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 applyProtection="1">
      <alignment horizontal="center" vertical="center"/>
    </xf>
    <xf numFmtId="14" fontId="1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1" fillId="0" borderId="0" xfId="0" applyFont="1" applyAlignment="1">
      <alignment horizontal="left" vertical="center" wrapText="1"/>
    </xf>
    <xf numFmtId="1" fontId="2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</cellXfs>
  <cellStyles count="2">
    <cellStyle name="Обычный" xfId="0" builtinId="0"/>
    <cellStyle name="Результа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45"/>
  <sheetViews>
    <sheetView tabSelected="1" topLeftCell="A34" zoomScale="80" zoomScaleNormal="80" workbookViewId="0">
      <selection activeCell="F36" sqref="F36"/>
    </sheetView>
  </sheetViews>
  <sheetFormatPr defaultColWidth="8.7109375" defaultRowHeight="18.75"/>
  <cols>
    <col min="1" max="1" width="8.5703125" style="18"/>
    <col min="2" max="2" width="50" style="1" customWidth="1"/>
    <col min="3" max="3" width="51" style="1" customWidth="1"/>
    <col min="4" max="4" width="29.28515625" style="1" customWidth="1"/>
    <col min="5" max="5" width="28.7109375" style="1" customWidth="1"/>
    <col min="6" max="6" width="32.28515625" style="1" customWidth="1"/>
    <col min="7" max="7" width="23.5703125" style="1" customWidth="1"/>
    <col min="8" max="1024" width="8.5703125" style="1"/>
  </cols>
  <sheetData>
    <row r="1" spans="1:7">
      <c r="F1" s="2"/>
      <c r="G1" s="2"/>
    </row>
    <row r="2" spans="1:7" ht="102" customHeight="1">
      <c r="A2" s="19"/>
      <c r="B2" s="20"/>
      <c r="C2" s="20"/>
      <c r="D2" s="20"/>
      <c r="E2" s="20"/>
      <c r="F2" s="33" t="s">
        <v>57</v>
      </c>
      <c r="G2" s="33"/>
    </row>
    <row r="3" spans="1:7" s="3" customFormat="1" ht="45.75" customHeight="1">
      <c r="A3" s="34" t="s">
        <v>10</v>
      </c>
      <c r="B3" s="34"/>
      <c r="C3" s="34"/>
      <c r="D3" s="34"/>
      <c r="E3" s="34"/>
      <c r="F3" s="34"/>
      <c r="G3" s="34"/>
    </row>
    <row r="4" spans="1:7" ht="39.75" customHeight="1">
      <c r="A4" s="21"/>
      <c r="B4" s="34" t="s">
        <v>18</v>
      </c>
      <c r="C4" s="34"/>
      <c r="D4" s="34"/>
      <c r="E4" s="34"/>
      <c r="F4" s="34"/>
      <c r="G4" s="21"/>
    </row>
    <row r="5" spans="1:7" ht="21.75" customHeight="1">
      <c r="A5" s="21"/>
      <c r="B5" s="21"/>
      <c r="C5" s="35" t="s">
        <v>0</v>
      </c>
      <c r="D5" s="35"/>
      <c r="E5" s="35"/>
      <c r="F5" s="21"/>
      <c r="G5" s="21"/>
    </row>
    <row r="6" spans="1:7" ht="29.25" customHeight="1">
      <c r="A6" s="21"/>
      <c r="B6" s="21"/>
      <c r="C6" s="36" t="s">
        <v>17</v>
      </c>
      <c r="D6" s="36"/>
      <c r="E6" s="36"/>
      <c r="F6" s="21"/>
      <c r="G6" s="21"/>
    </row>
    <row r="7" spans="1:7">
      <c r="A7" s="21"/>
      <c r="B7" s="21"/>
      <c r="C7" s="35" t="s">
        <v>1</v>
      </c>
      <c r="D7" s="35"/>
      <c r="E7" s="35"/>
      <c r="F7" s="21"/>
      <c r="G7" s="21"/>
    </row>
    <row r="8" spans="1:7">
      <c r="A8" s="19"/>
      <c r="B8" s="20"/>
      <c r="C8" s="20"/>
      <c r="D8" s="20"/>
      <c r="E8" s="20"/>
      <c r="F8" s="20"/>
      <c r="G8" s="20"/>
    </row>
    <row r="9" spans="1:7" s="4" customFormat="1" ht="63.75" customHeight="1">
      <c r="A9" s="37" t="s">
        <v>2</v>
      </c>
      <c r="B9" s="37" t="s">
        <v>3</v>
      </c>
      <c r="C9" s="37" t="s">
        <v>4</v>
      </c>
      <c r="D9" s="37" t="s">
        <v>5</v>
      </c>
      <c r="E9" s="37" t="s">
        <v>6</v>
      </c>
      <c r="F9" s="37" t="s">
        <v>7</v>
      </c>
      <c r="G9" s="37"/>
    </row>
    <row r="10" spans="1:7" s="5" customFormat="1" ht="69.95" customHeight="1">
      <c r="A10" s="37"/>
      <c r="B10" s="37"/>
      <c r="C10" s="37"/>
      <c r="D10" s="37"/>
      <c r="E10" s="37"/>
      <c r="F10" s="24" t="s">
        <v>8</v>
      </c>
      <c r="G10" s="24" t="s">
        <v>9</v>
      </c>
    </row>
    <row r="11" spans="1:7" s="6" customFormat="1" ht="22.7" customHeight="1">
      <c r="A11" s="24">
        <v>1</v>
      </c>
      <c r="B11" s="24">
        <v>2</v>
      </c>
      <c r="C11" s="24">
        <v>3</v>
      </c>
      <c r="D11" s="24">
        <v>4</v>
      </c>
      <c r="E11" s="24">
        <v>5</v>
      </c>
      <c r="F11" s="24">
        <v>6</v>
      </c>
      <c r="G11" s="24">
        <v>7</v>
      </c>
    </row>
    <row r="12" spans="1:7" s="5" customFormat="1" ht="22.7" customHeight="1">
      <c r="A12" s="38" t="s">
        <v>20</v>
      </c>
      <c r="B12" s="38"/>
      <c r="C12" s="38"/>
      <c r="D12" s="38"/>
      <c r="E12" s="38"/>
      <c r="F12" s="38"/>
      <c r="G12" s="38"/>
    </row>
    <row r="13" spans="1:7" s="3" customFormat="1" ht="174" customHeight="1">
      <c r="A13" s="14">
        <v>1</v>
      </c>
      <c r="B13" s="8" t="s">
        <v>28</v>
      </c>
      <c r="C13" s="26" t="s">
        <v>48</v>
      </c>
      <c r="D13" s="27">
        <v>44926</v>
      </c>
      <c r="E13" s="23" t="s">
        <v>19</v>
      </c>
      <c r="F13" s="30" t="s">
        <v>62</v>
      </c>
      <c r="G13" s="32" t="s">
        <v>60</v>
      </c>
    </row>
    <row r="14" spans="1:7" s="3" customFormat="1" ht="99.75" customHeight="1">
      <c r="A14" s="14"/>
      <c r="B14" s="8"/>
      <c r="C14" s="26" t="s">
        <v>49</v>
      </c>
      <c r="D14" s="27">
        <v>44926</v>
      </c>
      <c r="E14" s="23" t="str">
        <f t="shared" ref="E14:E18" si="0">$E$13</f>
        <v>Ермоленкова Ирина Васильевна - заместитель директора</v>
      </c>
      <c r="F14" s="30" t="s">
        <v>65</v>
      </c>
      <c r="G14" s="10" t="s">
        <v>59</v>
      </c>
    </row>
    <row r="15" spans="1:7" s="3" customFormat="1" ht="109.5" customHeight="1">
      <c r="A15" s="14"/>
      <c r="B15" s="8"/>
      <c r="C15" s="26" t="s">
        <v>50</v>
      </c>
      <c r="D15" s="27">
        <v>44926</v>
      </c>
      <c r="E15" s="23" t="str">
        <f t="shared" si="0"/>
        <v>Ермоленкова Ирина Васильевна - заместитель директора</v>
      </c>
      <c r="F15" s="9" t="s">
        <v>58</v>
      </c>
      <c r="G15" s="10">
        <v>44585</v>
      </c>
    </row>
    <row r="16" spans="1:7" s="3" customFormat="1" ht="99" customHeight="1">
      <c r="A16" s="14">
        <v>2</v>
      </c>
      <c r="B16" s="15" t="s">
        <v>12</v>
      </c>
      <c r="C16" s="23" t="s">
        <v>11</v>
      </c>
      <c r="D16" s="10"/>
      <c r="E16" s="23"/>
      <c r="F16" s="9"/>
      <c r="G16" s="10"/>
    </row>
    <row r="17" spans="1:7" s="3" customFormat="1" ht="94.5" customHeight="1">
      <c r="A17" s="14">
        <v>3</v>
      </c>
      <c r="B17" s="26" t="s">
        <v>29</v>
      </c>
      <c r="C17" s="26" t="s">
        <v>51</v>
      </c>
      <c r="D17" s="27">
        <v>44651</v>
      </c>
      <c r="E17" s="23" t="str">
        <f t="shared" si="0"/>
        <v>Ермоленкова Ирина Васильевна - заместитель директора</v>
      </c>
      <c r="F17" s="30" t="s">
        <v>63</v>
      </c>
      <c r="G17" s="10">
        <v>44629</v>
      </c>
    </row>
    <row r="18" spans="1:7" s="3" customFormat="1" ht="111.75" customHeight="1">
      <c r="A18" s="14"/>
      <c r="B18" s="13"/>
      <c r="C18" s="16" t="s">
        <v>52</v>
      </c>
      <c r="D18" s="27">
        <v>44926</v>
      </c>
      <c r="E18" s="23" t="str">
        <f t="shared" si="0"/>
        <v>Ермоленкова Ирина Васильевна - заместитель директора</v>
      </c>
      <c r="F18" s="31" t="s">
        <v>64</v>
      </c>
      <c r="G18" s="10">
        <v>44923</v>
      </c>
    </row>
    <row r="19" spans="1:7" s="5" customFormat="1" ht="22.7" customHeight="1">
      <c r="A19" s="40" t="s">
        <v>21</v>
      </c>
      <c r="B19" s="40"/>
      <c r="C19" s="40"/>
      <c r="D19" s="40"/>
      <c r="E19" s="40"/>
      <c r="F19" s="40"/>
      <c r="G19" s="40"/>
    </row>
    <row r="20" spans="1:7" s="5" customFormat="1" ht="56.25">
      <c r="A20" s="28">
        <v>4</v>
      </c>
      <c r="B20" s="17" t="s">
        <v>13</v>
      </c>
      <c r="C20" s="23" t="s">
        <v>11</v>
      </c>
      <c r="D20" s="25"/>
      <c r="E20" s="25"/>
      <c r="F20" s="25"/>
      <c r="G20" s="25"/>
    </row>
    <row r="21" spans="1:7" s="3" customFormat="1" ht="157.5" customHeight="1">
      <c r="A21" s="12">
        <v>5</v>
      </c>
      <c r="B21" s="26" t="s">
        <v>25</v>
      </c>
      <c r="C21" s="26" t="s">
        <v>33</v>
      </c>
      <c r="D21" s="27">
        <v>44926</v>
      </c>
      <c r="E21" s="23" t="s">
        <v>34</v>
      </c>
      <c r="F21" s="50" t="s">
        <v>67</v>
      </c>
      <c r="G21" s="11">
        <v>44926</v>
      </c>
    </row>
    <row r="22" spans="1:7" s="5" customFormat="1" ht="22.7" customHeight="1">
      <c r="A22" s="38" t="s">
        <v>22</v>
      </c>
      <c r="B22" s="38"/>
      <c r="C22" s="38"/>
      <c r="D22" s="38"/>
      <c r="E22" s="38"/>
      <c r="F22" s="38"/>
      <c r="G22" s="38"/>
    </row>
    <row r="23" spans="1:7" s="3" customFormat="1" ht="222.75" customHeight="1">
      <c r="A23" s="14">
        <v>6</v>
      </c>
      <c r="B23" s="26" t="s">
        <v>26</v>
      </c>
      <c r="C23" s="16" t="s">
        <v>54</v>
      </c>
      <c r="D23" s="27">
        <v>45657</v>
      </c>
      <c r="E23" s="23" t="s">
        <v>53</v>
      </c>
      <c r="F23" s="26"/>
      <c r="G23" s="11"/>
    </row>
    <row r="24" spans="1:7" s="3" customFormat="1" ht="75" customHeight="1">
      <c r="A24" s="14">
        <v>7</v>
      </c>
      <c r="B24" s="26" t="s">
        <v>15</v>
      </c>
      <c r="C24" s="41" t="s">
        <v>55</v>
      </c>
      <c r="D24" s="42">
        <v>45657</v>
      </c>
      <c r="E24" s="43" t="s">
        <v>53</v>
      </c>
      <c r="F24" s="45"/>
      <c r="G24" s="47">
        <v>45657</v>
      </c>
    </row>
    <row r="25" spans="1:7" s="3" customFormat="1" ht="283.5" customHeight="1">
      <c r="A25" s="14">
        <v>8</v>
      </c>
      <c r="B25" s="26" t="s">
        <v>27</v>
      </c>
      <c r="C25" s="41"/>
      <c r="D25" s="42"/>
      <c r="E25" s="44"/>
      <c r="F25" s="46"/>
      <c r="G25" s="46"/>
    </row>
    <row r="26" spans="1:7" s="5" customFormat="1" ht="22.7" customHeight="1">
      <c r="A26" s="38" t="s">
        <v>23</v>
      </c>
      <c r="B26" s="38"/>
      <c r="C26" s="38"/>
      <c r="D26" s="38"/>
      <c r="E26" s="38"/>
      <c r="F26" s="38"/>
      <c r="G26" s="38"/>
    </row>
    <row r="27" spans="1:7" s="3" customFormat="1" ht="160.5" customHeight="1">
      <c r="A27" s="14">
        <v>9</v>
      </c>
      <c r="B27" s="26" t="s">
        <v>30</v>
      </c>
      <c r="C27" s="8" t="s">
        <v>56</v>
      </c>
      <c r="D27" s="27">
        <v>44926</v>
      </c>
      <c r="E27" s="23" t="s">
        <v>53</v>
      </c>
      <c r="F27" s="51" t="s">
        <v>68</v>
      </c>
      <c r="G27" s="29">
        <v>44924</v>
      </c>
    </row>
    <row r="28" spans="1:7" s="3" customFormat="1" ht="103.5" customHeight="1">
      <c r="A28" s="14"/>
      <c r="B28" s="26"/>
      <c r="C28" s="8" t="s">
        <v>35</v>
      </c>
      <c r="D28" s="27">
        <v>44805</v>
      </c>
      <c r="E28" s="23" t="s">
        <v>44</v>
      </c>
      <c r="F28" s="51" t="s">
        <v>69</v>
      </c>
      <c r="G28" s="29">
        <v>44803</v>
      </c>
    </row>
    <row r="29" spans="1:7" s="3" customFormat="1" ht="81.75" customHeight="1">
      <c r="A29" s="14"/>
      <c r="B29" s="26"/>
      <c r="C29" s="8" t="s">
        <v>36</v>
      </c>
      <c r="D29" s="27">
        <v>44805</v>
      </c>
      <c r="E29" s="23" t="s">
        <v>45</v>
      </c>
      <c r="F29" s="13"/>
      <c r="G29" s="13"/>
    </row>
    <row r="30" spans="1:7" s="3" customFormat="1" ht="126" customHeight="1">
      <c r="A30" s="14">
        <v>10</v>
      </c>
      <c r="B30" s="26" t="s">
        <v>31</v>
      </c>
      <c r="C30" s="26" t="s">
        <v>37</v>
      </c>
      <c r="D30" s="27">
        <v>44805</v>
      </c>
      <c r="E30" s="23" t="s">
        <v>46</v>
      </c>
      <c r="F30" s="51" t="s">
        <v>70</v>
      </c>
      <c r="G30" s="29">
        <v>44884</v>
      </c>
    </row>
    <row r="31" spans="1:7" s="3" customFormat="1" ht="112.5">
      <c r="A31" s="14"/>
      <c r="B31" s="13"/>
      <c r="C31" s="26" t="s">
        <v>38</v>
      </c>
      <c r="D31" s="27">
        <v>44805</v>
      </c>
      <c r="E31" s="23" t="s">
        <v>44</v>
      </c>
      <c r="F31" s="51" t="s">
        <v>71</v>
      </c>
      <c r="G31" s="29">
        <v>44805</v>
      </c>
    </row>
    <row r="32" spans="1:7" s="5" customFormat="1" ht="22.7" customHeight="1">
      <c r="A32" s="38" t="s">
        <v>24</v>
      </c>
      <c r="B32" s="38"/>
      <c r="C32" s="38"/>
      <c r="D32" s="38"/>
      <c r="E32" s="38"/>
      <c r="F32" s="38"/>
      <c r="G32" s="38"/>
    </row>
    <row r="33" spans="1:11" s="3" customFormat="1" ht="273.75" customHeight="1">
      <c r="A33" s="14">
        <v>11</v>
      </c>
      <c r="B33" s="26" t="s">
        <v>32</v>
      </c>
      <c r="C33" s="15" t="s">
        <v>39</v>
      </c>
      <c r="D33" s="27">
        <v>44926</v>
      </c>
      <c r="E33" s="23" t="s">
        <v>47</v>
      </c>
      <c r="F33" s="49" t="s">
        <v>61</v>
      </c>
      <c r="G33" s="29">
        <v>44923</v>
      </c>
    </row>
    <row r="34" spans="1:11" s="3" customFormat="1" ht="94.5" customHeight="1">
      <c r="A34" s="14"/>
      <c r="B34" s="26"/>
      <c r="C34" s="15" t="s">
        <v>40</v>
      </c>
      <c r="D34" s="27">
        <v>44926</v>
      </c>
      <c r="E34" s="23" t="str">
        <f>$E$13</f>
        <v>Ермоленкова Ирина Васильевна - заместитель директора</v>
      </c>
      <c r="F34" s="51" t="s">
        <v>72</v>
      </c>
      <c r="G34" s="29">
        <v>44923</v>
      </c>
    </row>
    <row r="35" spans="1:11" s="3" customFormat="1" ht="93.75">
      <c r="A35" s="14">
        <v>12</v>
      </c>
      <c r="B35" s="26" t="s">
        <v>14</v>
      </c>
      <c r="C35" s="15" t="s">
        <v>41</v>
      </c>
      <c r="D35" s="27">
        <v>44926</v>
      </c>
      <c r="E35" s="23" t="str">
        <f>$E$31</f>
        <v>Корелова Наталия Валерьевна - заместитель  директора</v>
      </c>
      <c r="F35" s="51" t="s">
        <v>73</v>
      </c>
      <c r="G35" s="29">
        <v>44629</v>
      </c>
    </row>
    <row r="36" spans="1:11" s="3" customFormat="1" ht="139.5" customHeight="1">
      <c r="A36" s="14"/>
      <c r="B36" s="26"/>
      <c r="C36" s="15" t="s">
        <v>42</v>
      </c>
      <c r="D36" s="27">
        <v>44926</v>
      </c>
      <c r="E36" s="23" t="str">
        <f t="shared" ref="E36:E37" si="1">$E$33</f>
        <v>Ненастьева Ольга Юрьевна  -заместитель  директора</v>
      </c>
      <c r="F36" s="51" t="s">
        <v>74</v>
      </c>
      <c r="G36" s="29">
        <v>44699</v>
      </c>
    </row>
    <row r="37" spans="1:11" s="3" customFormat="1" ht="321.75" customHeight="1">
      <c r="A37" s="14">
        <v>13</v>
      </c>
      <c r="B37" s="26" t="s">
        <v>16</v>
      </c>
      <c r="C37" s="15" t="s">
        <v>43</v>
      </c>
      <c r="D37" s="27">
        <v>44926</v>
      </c>
      <c r="E37" s="23" t="str">
        <f t="shared" si="1"/>
        <v>Ненастьева Ольга Юрьевна  -заместитель  директора</v>
      </c>
      <c r="F37" s="48" t="s">
        <v>66</v>
      </c>
      <c r="G37" s="13"/>
      <c r="K37" s="22"/>
    </row>
    <row r="38" spans="1:11" s="3" customFormat="1" ht="64.5" customHeight="1">
      <c r="A38" s="39"/>
      <c r="B38" s="39"/>
      <c r="C38" s="39"/>
      <c r="D38" s="39"/>
      <c r="E38" s="39"/>
      <c r="F38" s="39"/>
      <c r="G38" s="39"/>
    </row>
    <row r="45" spans="1:11">
      <c r="B45" s="7"/>
    </row>
  </sheetData>
  <mergeCells count="23">
    <mergeCell ref="A32:G32"/>
    <mergeCell ref="A38:G38"/>
    <mergeCell ref="F9:G9"/>
    <mergeCell ref="A12:G12"/>
    <mergeCell ref="A19:G19"/>
    <mergeCell ref="A22:G22"/>
    <mergeCell ref="A26:G26"/>
    <mergeCell ref="C24:C25"/>
    <mergeCell ref="D24:D25"/>
    <mergeCell ref="E24:E25"/>
    <mergeCell ref="F24:F25"/>
    <mergeCell ref="G24:G25"/>
    <mergeCell ref="C7:E7"/>
    <mergeCell ref="A9:A10"/>
    <mergeCell ref="B9:B10"/>
    <mergeCell ref="C9:C10"/>
    <mergeCell ref="D9:D10"/>
    <mergeCell ref="E9:E10"/>
    <mergeCell ref="F2:G2"/>
    <mergeCell ref="A3:G3"/>
    <mergeCell ref="C5:E5"/>
    <mergeCell ref="C6:E6"/>
    <mergeCell ref="B4:F4"/>
  </mergeCells>
  <dataValidations count="11">
    <dataValidation operator="equal" allowBlank="1" showErrorMessage="1" sqref="A12:A17 H12:AMJ12 A19:A20 A22 H22:AMJ22">
      <formula1>0</formula1>
      <formula2>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1 г." sqref="B33:B37 B21 B23:B25 B17 B27:B30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1 г._x000a_Каждое мероприятие заполняется в отдельной ячейке под своим порядковым номером" sqref="C18 C23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3 E27">
      <formula1>10</formula1>
      <formula2>100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sqref="F33:F37 F21 F18 F27:F31 F23:F24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G27:G31 G33:G37">
      <formula1>44561</formula1>
      <formula2>44926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D21 D24">
      <formula1>44561</formula1>
      <formula2>45657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G21 G23:G24">
      <formula1>44561</formula1>
      <formula2>45657</formula2>
    </dataValidation>
    <dataValidation type="textLength" allowBlank="1" showInputMessage="1" showErrorMessage="1" sqref="A26 H26:AMJ26">
      <formula1>50</formula1>
      <formula2>300</formula2>
    </dataValidation>
    <dataValidation type="textLength" allowBlank="1" showInputMessage="1" showErrorMessage="1" sqref="A32">
      <formula1>10</formula1>
      <formula2>300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39">
      <formula1>44135</formula1>
      <formula2>47848</formula2>
    </dataValidation>
  </dataValidations>
  <pageMargins left="0.7" right="0.7" top="0.3" bottom="0.3" header="0.3" footer="0.3"/>
  <pageSetup paperSize="9" scale="3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revision>10</cp:revision>
  <cp:lastPrinted>2022-03-10T10:43:17Z</cp:lastPrinted>
  <dcterms:created xsi:type="dcterms:W3CDTF">2020-07-02T11:25:40Z</dcterms:created>
  <dcterms:modified xsi:type="dcterms:W3CDTF">2022-12-29T08:59:06Z</dcterms:modified>
  <dc:language>ru-RU</dc:language>
</cp:coreProperties>
</file>